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 Jorge\Base con formato\7 Produccion agropecuaria\excel\"/>
    </mc:Choice>
  </mc:AlternateContent>
  <bookViews>
    <workbookView xWindow="0" yWindow="0" windowWidth="28800" windowHeight="12300"/>
  </bookViews>
  <sheets>
    <sheet name="Cuadro 74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5" i="1" l="1"/>
  <c r="U45" i="1"/>
</calcChain>
</file>

<file path=xl/sharedStrings.xml><?xml version="1.0" encoding="utf-8"?>
<sst xmlns="http://schemas.openxmlformats.org/spreadsheetml/2006/main" count="43" uniqueCount="43">
  <si>
    <t xml:space="preserve">CUADRO 742 </t>
  </si>
  <si>
    <t>COSTA RICA: INDUSTRIA AGROPECUARIA: VALOR AGREGADO DE LA PRODUCCIÓN 1991-2015</t>
  </si>
  <si>
    <t>(Datos en millones de colones corrientes)</t>
  </si>
  <si>
    <t>2015 1/</t>
  </si>
  <si>
    <t>Café</t>
  </si>
  <si>
    <t>Banano</t>
  </si>
  <si>
    <t>Caña</t>
  </si>
  <si>
    <t>Cacao</t>
  </si>
  <si>
    <t>Arroz</t>
  </si>
  <si>
    <t>Maíz</t>
  </si>
  <si>
    <t>Frijol</t>
  </si>
  <si>
    <t>Flores y follajes</t>
  </si>
  <si>
    <t>Tabaco</t>
  </si>
  <si>
    <t>Papa</t>
  </si>
  <si>
    <t>Yuca</t>
  </si>
  <si>
    <t>Plátano</t>
  </si>
  <si>
    <t>Cebollla</t>
  </si>
  <si>
    <t>Palmito</t>
  </si>
  <si>
    <t>Palma africana</t>
  </si>
  <si>
    <t>Melón</t>
  </si>
  <si>
    <t>Piña</t>
  </si>
  <si>
    <t>Marginata</t>
  </si>
  <si>
    <t>Repollo</t>
  </si>
  <si>
    <t>Tomate</t>
  </si>
  <si>
    <t>Zanahoria</t>
  </si>
  <si>
    <t>Naranja</t>
  </si>
  <si>
    <t>Chayote</t>
  </si>
  <si>
    <t>Otros</t>
  </si>
  <si>
    <t>Total Agrícola</t>
  </si>
  <si>
    <t>Vacuno</t>
  </si>
  <si>
    <t>Porcino</t>
  </si>
  <si>
    <t>Pollo</t>
  </si>
  <si>
    <t>Leche</t>
  </si>
  <si>
    <t>Huevos</t>
  </si>
  <si>
    <t>Total Pecuario</t>
  </si>
  <si>
    <t>Mejoras agrícolas</t>
  </si>
  <si>
    <t>Madera</t>
  </si>
  <si>
    <t>Pesca</t>
  </si>
  <si>
    <t>Total</t>
  </si>
  <si>
    <t>Notas:</t>
  </si>
  <si>
    <t>(1) Cifras preliminares.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</si>
  <si>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</t>
    </r>
  </si>
  <si>
    <t>Banco Central de Costa 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</si>
</sst>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0" borderId="0" xfId="0" applyFont="1"/>
    <xf numFmtId="0" fontId="4" fillId="2" borderId="0" xfId="1" applyFont="1" applyFill="1" applyAlignment="1">
      <alignment horizontal="center" vertical="center"/>
    </xf>
    <xf numFmtId="0" fontId="3" fillId="2" borderId="0" xfId="1" applyFont="1" applyFill="1"/>
    <xf numFmtId="0" fontId="0" fillId="2" borderId="0" xfId="0" applyFill="1"/>
    <xf numFmtId="0" fontId="4" fillId="2" borderId="1" xfId="1" applyFont="1" applyFill="1" applyBorder="1" applyAlignment="1"/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/>
    </xf>
    <xf numFmtId="0" fontId="3" fillId="2" borderId="0" xfId="1" applyFont="1" applyFill="1" applyBorder="1"/>
    <xf numFmtId="164" fontId="3" fillId="2" borderId="0" xfId="1" applyNumberFormat="1" applyFont="1" applyFill="1" applyBorder="1"/>
    <xf numFmtId="0" fontId="2" fillId="2" borderId="0" xfId="1" applyFont="1" applyFill="1" applyBorder="1"/>
    <xf numFmtId="164" fontId="2" fillId="2" borderId="0" xfId="1" applyNumberFormat="1" applyFont="1" applyFill="1" applyBorder="1"/>
    <xf numFmtId="0" fontId="2" fillId="2" borderId="2" xfId="1" applyFont="1" applyFill="1" applyBorder="1"/>
    <xf numFmtId="164" fontId="2" fillId="2" borderId="2" xfId="1" applyNumberFormat="1" applyFont="1" applyFill="1" applyBorder="1"/>
    <xf numFmtId="0" fontId="2" fillId="2" borderId="1" xfId="1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3" fillId="2" borderId="0" xfId="1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3" fillId="2" borderId="0" xfId="1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7" sqref="A7"/>
      <selection pane="bottomRight" sqref="A1:Z49"/>
    </sheetView>
  </sheetViews>
  <sheetFormatPr baseColWidth="10" defaultRowHeight="12.75" x14ac:dyDescent="0.2"/>
  <cols>
    <col min="1" max="1" width="16.42578125" bestFit="1" customWidth="1"/>
    <col min="2" max="17" width="9.85546875" bestFit="1" customWidth="1"/>
    <col min="18" max="20" width="11.42578125" bestFit="1" customWidth="1"/>
    <col min="21" max="23" width="11.42578125" style="21" bestFit="1" customWidth="1"/>
  </cols>
  <sheetData>
    <row r="1" spans="1:26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</row>
    <row r="5" spans="1:26" x14ac:dyDescent="0.2">
      <c r="A5" s="6"/>
      <c r="B5" s="7">
        <v>1991</v>
      </c>
      <c r="C5" s="7">
        <v>1992</v>
      </c>
      <c r="D5" s="7">
        <v>1993</v>
      </c>
      <c r="E5" s="7">
        <v>1994</v>
      </c>
      <c r="F5" s="7">
        <v>1995</v>
      </c>
      <c r="G5" s="7">
        <v>1996</v>
      </c>
      <c r="H5" s="7">
        <v>1997</v>
      </c>
      <c r="I5" s="7">
        <v>1998</v>
      </c>
      <c r="J5" s="7">
        <v>1999</v>
      </c>
      <c r="K5" s="7">
        <v>2000</v>
      </c>
      <c r="L5" s="7">
        <v>2001</v>
      </c>
      <c r="M5" s="7">
        <v>2002</v>
      </c>
      <c r="N5" s="7">
        <v>2003</v>
      </c>
      <c r="O5" s="7">
        <v>2004</v>
      </c>
      <c r="P5" s="7">
        <v>2005</v>
      </c>
      <c r="Q5" s="7">
        <v>2006</v>
      </c>
      <c r="R5" s="7">
        <v>2007</v>
      </c>
      <c r="S5" s="7">
        <v>2008</v>
      </c>
      <c r="T5" s="7">
        <v>2009</v>
      </c>
      <c r="U5" s="7">
        <v>2010</v>
      </c>
      <c r="V5" s="7">
        <v>2011</v>
      </c>
      <c r="W5" s="7">
        <v>2012</v>
      </c>
      <c r="X5" s="7">
        <v>2013</v>
      </c>
      <c r="Y5" s="7">
        <v>2014</v>
      </c>
      <c r="Z5" s="8" t="s">
        <v>3</v>
      </c>
    </row>
    <row r="6" spans="1:26" x14ac:dyDescent="0.2">
      <c r="A6" s="9" t="s">
        <v>4</v>
      </c>
      <c r="B6" s="10">
        <v>20043.344168250114</v>
      </c>
      <c r="C6" s="10">
        <v>16482.202414053321</v>
      </c>
      <c r="D6" s="10">
        <v>25175.564716999612</v>
      </c>
      <c r="E6" s="10">
        <v>37883.317956533676</v>
      </c>
      <c r="F6" s="10">
        <v>58888.070282086162</v>
      </c>
      <c r="G6" s="10">
        <v>47459.03466165912</v>
      </c>
      <c r="H6" s="10">
        <v>71183.491050926343</v>
      </c>
      <c r="I6" s="10">
        <v>69633.397279217577</v>
      </c>
      <c r="J6" s="10">
        <v>67483.903773772065</v>
      </c>
      <c r="K6" s="10">
        <v>54478.199374300486</v>
      </c>
      <c r="L6" s="10">
        <v>35156.483643249718</v>
      </c>
      <c r="M6" s="10">
        <v>37970.046712754476</v>
      </c>
      <c r="N6" s="10">
        <v>51792.131464214217</v>
      </c>
      <c r="O6" s="10">
        <v>65606.304584173093</v>
      </c>
      <c r="P6" s="10">
        <v>82521.589173189364</v>
      </c>
      <c r="Q6" s="10">
        <v>81709.906814243703</v>
      </c>
      <c r="R6" s="10">
        <v>98855.781258005067</v>
      </c>
      <c r="S6" s="10">
        <v>74476.381881390946</v>
      </c>
      <c r="T6" s="10">
        <v>90491.384917966992</v>
      </c>
      <c r="U6" s="10">
        <v>123780</v>
      </c>
      <c r="V6" s="10">
        <v>141884</v>
      </c>
      <c r="W6" s="10">
        <v>148610</v>
      </c>
      <c r="X6" s="10">
        <v>89470</v>
      </c>
      <c r="Y6" s="10">
        <v>97822</v>
      </c>
      <c r="Z6" s="10">
        <v>113619</v>
      </c>
    </row>
    <row r="7" spans="1:26" x14ac:dyDescent="0.2">
      <c r="A7" s="9" t="s">
        <v>5</v>
      </c>
      <c r="B7" s="10">
        <v>21525.416144302446</v>
      </c>
      <c r="C7" s="10">
        <v>39857.65710826555</v>
      </c>
      <c r="D7" s="10">
        <v>40626.159073691255</v>
      </c>
      <c r="E7" s="10">
        <v>44320.639296218906</v>
      </c>
      <c r="F7" s="10">
        <v>60586.259520573476</v>
      </c>
      <c r="G7" s="10">
        <v>59332.237834708518</v>
      </c>
      <c r="H7" s="10">
        <v>61053.797006324676</v>
      </c>
      <c r="I7" s="10">
        <v>85197.577231594609</v>
      </c>
      <c r="J7" s="10">
        <v>84334.909279797619</v>
      </c>
      <c r="K7" s="10">
        <v>77257.076704275503</v>
      </c>
      <c r="L7" s="10">
        <v>70962.559702398212</v>
      </c>
      <c r="M7" s="10">
        <v>78124.155435747263</v>
      </c>
      <c r="N7" s="10">
        <v>106343.30218918211</v>
      </c>
      <c r="O7" s="10">
        <v>107278.87869093932</v>
      </c>
      <c r="P7" s="10">
        <v>119819.9664179306</v>
      </c>
      <c r="Q7" s="10">
        <v>173652.61210472393</v>
      </c>
      <c r="R7" s="10">
        <v>178686.48739319912</v>
      </c>
      <c r="S7" s="10">
        <v>146514.78644484284</v>
      </c>
      <c r="T7" s="10">
        <v>165485.35144716522</v>
      </c>
      <c r="U7" s="10">
        <v>170064</v>
      </c>
      <c r="V7" s="10">
        <v>163591</v>
      </c>
      <c r="W7" s="10">
        <v>171729</v>
      </c>
      <c r="X7" s="10">
        <v>184975</v>
      </c>
      <c r="Y7" s="10">
        <v>196240</v>
      </c>
      <c r="Z7" s="10">
        <v>177556</v>
      </c>
    </row>
    <row r="8" spans="1:26" x14ac:dyDescent="0.2">
      <c r="A8" s="9" t="s">
        <v>6</v>
      </c>
      <c r="B8" s="10">
        <v>5245.7666247717389</v>
      </c>
      <c r="C8" s="10">
        <v>7372.8036357405063</v>
      </c>
      <c r="D8" s="10">
        <v>7836.0043441774069</v>
      </c>
      <c r="E8" s="10">
        <v>9067.9159897033551</v>
      </c>
      <c r="F8" s="10">
        <v>11258.956326053456</v>
      </c>
      <c r="G8" s="10">
        <v>13215.141378495804</v>
      </c>
      <c r="H8" s="10">
        <v>14788.214335546934</v>
      </c>
      <c r="I8" s="10">
        <v>15229.303145369551</v>
      </c>
      <c r="J8" s="10">
        <v>16616.811030782395</v>
      </c>
      <c r="K8" s="10">
        <v>14544.636792912041</v>
      </c>
      <c r="L8" s="10">
        <v>17254.380905936076</v>
      </c>
      <c r="M8" s="10">
        <v>19091.842522921026</v>
      </c>
      <c r="N8" s="10">
        <v>21411.61534931857</v>
      </c>
      <c r="O8" s="10">
        <v>24031.091891735679</v>
      </c>
      <c r="P8" s="10">
        <v>25033.715291415625</v>
      </c>
      <c r="Q8" s="10">
        <v>29904.995997370737</v>
      </c>
      <c r="R8" s="10">
        <v>29592.691746473174</v>
      </c>
      <c r="S8" s="10">
        <v>18243.329508247924</v>
      </c>
      <c r="T8" s="10">
        <v>26282.449302611432</v>
      </c>
      <c r="U8" s="10">
        <v>34601</v>
      </c>
      <c r="V8" s="10">
        <v>33581</v>
      </c>
      <c r="W8" s="10">
        <v>51602</v>
      </c>
      <c r="X8" s="10">
        <v>88564</v>
      </c>
      <c r="Y8" s="10">
        <v>91965</v>
      </c>
      <c r="Z8" s="10">
        <v>93318</v>
      </c>
    </row>
    <row r="9" spans="1:26" x14ac:dyDescent="0.2">
      <c r="A9" s="9" t="s">
        <v>7</v>
      </c>
      <c r="B9" s="10">
        <v>326.22878239102334</v>
      </c>
      <c r="C9" s="10">
        <v>272.83508336901468</v>
      </c>
      <c r="D9" s="10">
        <v>241.9703243315077</v>
      </c>
      <c r="E9" s="10">
        <v>283.07843922419465</v>
      </c>
      <c r="F9" s="10">
        <v>447.03226554719913</v>
      </c>
      <c r="G9" s="10">
        <v>261.51909441968087</v>
      </c>
      <c r="H9" s="10">
        <v>491.87614597591408</v>
      </c>
      <c r="I9" s="10">
        <v>377.26575897830139</v>
      </c>
      <c r="J9" s="10">
        <v>292.3211500890078</v>
      </c>
      <c r="K9" s="10">
        <v>193.75956258791487</v>
      </c>
      <c r="L9" s="10">
        <v>201.78653284055861</v>
      </c>
      <c r="M9" s="10">
        <v>266.35244950577584</v>
      </c>
      <c r="N9" s="10">
        <v>334.27851127354637</v>
      </c>
      <c r="O9" s="10">
        <v>386.03507032474147</v>
      </c>
      <c r="P9" s="10">
        <v>1184.5822307826004</v>
      </c>
      <c r="Q9" s="10">
        <v>1738.3152299355697</v>
      </c>
      <c r="R9" s="10">
        <v>2413.8780802475326</v>
      </c>
      <c r="S9" s="10">
        <v>2631.9717728463729</v>
      </c>
      <c r="T9" s="10">
        <v>2424.6820192540786</v>
      </c>
      <c r="U9" s="10">
        <v>2646</v>
      </c>
      <c r="V9" s="10">
        <v>2343</v>
      </c>
      <c r="W9" s="10">
        <v>2907</v>
      </c>
      <c r="X9" s="10">
        <v>2369</v>
      </c>
      <c r="Y9" s="10">
        <v>2058</v>
      </c>
      <c r="Z9" s="10">
        <v>1785</v>
      </c>
    </row>
    <row r="10" spans="1:26" x14ac:dyDescent="0.2">
      <c r="A10" s="9" t="s">
        <v>8</v>
      </c>
      <c r="B10" s="10">
        <v>3479.281341864872</v>
      </c>
      <c r="C10" s="10">
        <v>2944.8297614040903</v>
      </c>
      <c r="D10" s="10">
        <v>2835.3571362388047</v>
      </c>
      <c r="E10" s="10">
        <v>3773.5551795493084</v>
      </c>
      <c r="F10" s="10">
        <v>4184.6960214592418</v>
      </c>
      <c r="G10" s="10">
        <v>5025.2185097401962</v>
      </c>
      <c r="H10" s="10">
        <v>7039.2161820387319</v>
      </c>
      <c r="I10" s="10">
        <v>8637.68956880525</v>
      </c>
      <c r="J10" s="10">
        <v>10801.055867937284</v>
      </c>
      <c r="K10" s="10">
        <v>9602.3033309246548</v>
      </c>
      <c r="L10" s="10">
        <v>5532.7499042498875</v>
      </c>
      <c r="M10" s="10">
        <v>5121.6918319912056</v>
      </c>
      <c r="N10" s="10">
        <v>6351.3563237432609</v>
      </c>
      <c r="O10" s="10">
        <v>8949.3832923109185</v>
      </c>
      <c r="P10" s="10">
        <v>9250.7087290639647</v>
      </c>
      <c r="Q10" s="10">
        <v>12184.108490633913</v>
      </c>
      <c r="R10" s="10">
        <v>14444.073720901837</v>
      </c>
      <c r="S10" s="10">
        <v>27202.63463706676</v>
      </c>
      <c r="T10" s="10">
        <v>45626.690287805621</v>
      </c>
      <c r="U10" s="10">
        <v>57235</v>
      </c>
      <c r="V10" s="10">
        <v>46859</v>
      </c>
      <c r="W10" s="10">
        <v>36826</v>
      </c>
      <c r="X10" s="10">
        <v>35720</v>
      </c>
      <c r="Y10" s="10">
        <v>30250</v>
      </c>
      <c r="Z10" s="10">
        <v>26595</v>
      </c>
    </row>
    <row r="11" spans="1:26" x14ac:dyDescent="0.2">
      <c r="A11" s="9" t="s">
        <v>9</v>
      </c>
      <c r="B11" s="10">
        <v>607.01541932399448</v>
      </c>
      <c r="C11" s="10">
        <v>478.0597291319832</v>
      </c>
      <c r="D11" s="10">
        <v>487.72570745709544</v>
      </c>
      <c r="E11" s="10">
        <v>611.32137480796837</v>
      </c>
      <c r="F11" s="10">
        <v>354.91478004935516</v>
      </c>
      <c r="G11" s="10">
        <v>858.14326323281603</v>
      </c>
      <c r="H11" s="10">
        <v>513.25515533448595</v>
      </c>
      <c r="I11" s="10">
        <v>732.89559558346446</v>
      </c>
      <c r="J11" s="10">
        <v>724.56615105714422</v>
      </c>
      <c r="K11" s="10">
        <v>670.98976417611379</v>
      </c>
      <c r="L11" s="10">
        <v>338.91930264932114</v>
      </c>
      <c r="M11" s="10">
        <v>585.15304037680175</v>
      </c>
      <c r="N11" s="10">
        <v>969.27651563584357</v>
      </c>
      <c r="O11" s="10">
        <v>769.84394449421836</v>
      </c>
      <c r="P11" s="10">
        <v>1068.976206669344</v>
      </c>
      <c r="Q11" s="10">
        <v>1140.4083927854263</v>
      </c>
      <c r="R11" s="10">
        <v>1111.0925842491447</v>
      </c>
      <c r="S11" s="10">
        <v>598.13694766317712</v>
      </c>
      <c r="T11" s="10">
        <v>1921.3637210489997</v>
      </c>
      <c r="U11" s="10">
        <v>1823</v>
      </c>
      <c r="V11" s="10">
        <v>3443</v>
      </c>
      <c r="W11" s="10">
        <v>2281</v>
      </c>
      <c r="X11" s="10">
        <v>2011</v>
      </c>
      <c r="Y11" s="10">
        <v>1231</v>
      </c>
      <c r="Z11" s="10">
        <v>931</v>
      </c>
    </row>
    <row r="12" spans="1:26" x14ac:dyDescent="0.2">
      <c r="A12" s="9" t="s">
        <v>10</v>
      </c>
      <c r="B12" s="10">
        <v>1562.2215987157729</v>
      </c>
      <c r="C12" s="10">
        <v>1789.895671660172</v>
      </c>
      <c r="D12" s="10">
        <v>1446.170924505727</v>
      </c>
      <c r="E12" s="10">
        <v>2294.8820716953023</v>
      </c>
      <c r="F12" s="10">
        <v>1904.2827447286832</v>
      </c>
      <c r="G12" s="10">
        <v>985.25038333948373</v>
      </c>
      <c r="H12" s="10">
        <v>1316.8959989424009</v>
      </c>
      <c r="I12" s="10">
        <v>1578.178539639832</v>
      </c>
      <c r="J12" s="10">
        <v>2431.4638136751219</v>
      </c>
      <c r="K12" s="10">
        <v>1576.0416322976157</v>
      </c>
      <c r="L12" s="10">
        <v>1250.9732963830984</v>
      </c>
      <c r="M12" s="10">
        <v>1411.95062173065</v>
      </c>
      <c r="N12" s="10">
        <v>1990.7407454505187</v>
      </c>
      <c r="O12" s="10">
        <v>1322.6483081909755</v>
      </c>
      <c r="P12" s="10">
        <v>1561.5216984249157</v>
      </c>
      <c r="Q12" s="10">
        <v>2111.5461856883558</v>
      </c>
      <c r="R12" s="10">
        <v>1385.9631068231606</v>
      </c>
      <c r="S12" s="10">
        <v>2275.7171078648785</v>
      </c>
      <c r="T12" s="10">
        <v>3013.4857902136073</v>
      </c>
      <c r="U12" s="10">
        <v>3983</v>
      </c>
      <c r="V12" s="10">
        <v>6953</v>
      </c>
      <c r="W12" s="10">
        <v>3559</v>
      </c>
      <c r="X12" s="10">
        <v>5014</v>
      </c>
      <c r="Y12" s="10">
        <v>6160</v>
      </c>
      <c r="Z12" s="10">
        <v>6120</v>
      </c>
    </row>
    <row r="13" spans="1:26" x14ac:dyDescent="0.2">
      <c r="A13" s="9" t="s">
        <v>11</v>
      </c>
      <c r="B13" s="10">
        <v>3650.5413285252944</v>
      </c>
      <c r="C13" s="10">
        <v>4505.573541920854</v>
      </c>
      <c r="D13" s="10">
        <v>5139.53177328943</v>
      </c>
      <c r="E13" s="10">
        <v>8028.4861373083249</v>
      </c>
      <c r="F13" s="10">
        <v>10120.196930159964</v>
      </c>
      <c r="G13" s="10">
        <v>12912.116798153986</v>
      </c>
      <c r="H13" s="10">
        <v>13729.296808075462</v>
      </c>
      <c r="I13" s="10">
        <v>17821.923032141443</v>
      </c>
      <c r="J13" s="10">
        <v>18257.996435700225</v>
      </c>
      <c r="K13" s="10">
        <v>18542.136443920936</v>
      </c>
      <c r="L13" s="10">
        <v>18288.351168445759</v>
      </c>
      <c r="M13" s="10">
        <v>23241.801661979149</v>
      </c>
      <c r="N13" s="10">
        <v>26183.598444295654</v>
      </c>
      <c r="O13" s="10">
        <v>28846.012064088558</v>
      </c>
      <c r="P13" s="10">
        <v>35314.251812405055</v>
      </c>
      <c r="Q13" s="10">
        <v>40098.171995860859</v>
      </c>
      <c r="R13" s="10">
        <v>39031.226744171116</v>
      </c>
      <c r="S13" s="10">
        <v>25456.227325811487</v>
      </c>
      <c r="T13" s="10">
        <v>27812.742339174023</v>
      </c>
      <c r="U13" s="10">
        <v>25243</v>
      </c>
      <c r="V13" s="10">
        <v>21495</v>
      </c>
      <c r="W13" s="10">
        <v>17162</v>
      </c>
      <c r="X13" s="10">
        <v>15908</v>
      </c>
      <c r="Y13" s="10">
        <v>16648</v>
      </c>
      <c r="Z13" s="10">
        <v>16678</v>
      </c>
    </row>
    <row r="14" spans="1:26" x14ac:dyDescent="0.2">
      <c r="A14" s="9" t="s">
        <v>12</v>
      </c>
      <c r="B14" s="10">
        <v>459.93165422712485</v>
      </c>
      <c r="C14" s="10">
        <v>653.01345559592323</v>
      </c>
      <c r="D14" s="10">
        <v>597.44651395056735</v>
      </c>
      <c r="E14" s="10">
        <v>360.74550945301957</v>
      </c>
      <c r="F14" s="10">
        <v>347.65427667500865</v>
      </c>
      <c r="G14" s="10">
        <v>448.12104577019954</v>
      </c>
      <c r="H14" s="10">
        <v>392.57168531774045</v>
      </c>
      <c r="I14" s="10">
        <v>513.85802090841378</v>
      </c>
      <c r="J14" s="10">
        <v>339.25856681419572</v>
      </c>
      <c r="K14" s="10">
        <v>332.80374363792475</v>
      </c>
      <c r="L14" s="10">
        <v>213.64252076796453</v>
      </c>
      <c r="M14" s="10">
        <v>132.11208688695581</v>
      </c>
      <c r="N14" s="10">
        <v>179.71092418252073</v>
      </c>
      <c r="O14" s="10">
        <v>217.08841274534427</v>
      </c>
      <c r="P14" s="10">
        <v>258.42810671276237</v>
      </c>
      <c r="Q14" s="10">
        <v>314.2192141963784</v>
      </c>
      <c r="R14" s="10">
        <v>418.24972679501303</v>
      </c>
      <c r="S14" s="10">
        <v>358.11018801052785</v>
      </c>
      <c r="T14" s="10">
        <v>266.87918700423052</v>
      </c>
      <c r="U14" s="10">
        <v>228</v>
      </c>
      <c r="V14" s="10">
        <v>222</v>
      </c>
      <c r="W14" s="10">
        <v>154</v>
      </c>
      <c r="X14" s="10">
        <v>209</v>
      </c>
      <c r="Y14" s="10">
        <v>228</v>
      </c>
      <c r="Z14" s="10">
        <v>244</v>
      </c>
    </row>
    <row r="15" spans="1:26" x14ac:dyDescent="0.2">
      <c r="A15" s="9" t="s">
        <v>13</v>
      </c>
      <c r="B15" s="10">
        <v>1347.0087916257685</v>
      </c>
      <c r="C15" s="10">
        <v>1568.6110088501046</v>
      </c>
      <c r="D15" s="10">
        <v>1929.265761969564</v>
      </c>
      <c r="E15" s="10">
        <v>2014.9310008990167</v>
      </c>
      <c r="F15" s="10">
        <v>2461.0527805800116</v>
      </c>
      <c r="G15" s="10">
        <v>4856.3402553464339</v>
      </c>
      <c r="H15" s="10">
        <v>5343.6491765976789</v>
      </c>
      <c r="I15" s="10">
        <v>7883.0977793491184</v>
      </c>
      <c r="J15" s="10">
        <v>4751.3176628248721</v>
      </c>
      <c r="K15" s="10">
        <v>5111.3278458262157</v>
      </c>
      <c r="L15" s="10">
        <v>7427.4057842919738</v>
      </c>
      <c r="M15" s="10">
        <v>9263.8628127035681</v>
      </c>
      <c r="N15" s="10">
        <v>7523.8326662583622</v>
      </c>
      <c r="O15" s="10">
        <v>8591.8034644339641</v>
      </c>
      <c r="P15" s="10">
        <v>7367.1621127846183</v>
      </c>
      <c r="Q15" s="10">
        <v>9808.3867558739366</v>
      </c>
      <c r="R15" s="10">
        <v>10120.781504298164</v>
      </c>
      <c r="S15" s="10">
        <v>19540.320173458695</v>
      </c>
      <c r="T15" s="10">
        <v>18229.49043466715</v>
      </c>
      <c r="U15" s="10">
        <v>21056</v>
      </c>
      <c r="V15" s="10">
        <v>17706</v>
      </c>
      <c r="W15" s="10">
        <v>11749</v>
      </c>
      <c r="X15" s="10">
        <v>22720</v>
      </c>
      <c r="Y15" s="10">
        <v>27664</v>
      </c>
      <c r="Z15" s="10">
        <v>37815</v>
      </c>
    </row>
    <row r="16" spans="1:26" x14ac:dyDescent="0.2">
      <c r="A16" s="9" t="s">
        <v>14</v>
      </c>
      <c r="B16" s="10">
        <v>1109.411136668029</v>
      </c>
      <c r="C16" s="10">
        <v>1479.4317888235389</v>
      </c>
      <c r="D16" s="10">
        <v>1547.6028690674189</v>
      </c>
      <c r="E16" s="10">
        <v>2470.5645402751938</v>
      </c>
      <c r="F16" s="10">
        <v>3083.472228093256</v>
      </c>
      <c r="G16" s="10">
        <v>2792.154579684448</v>
      </c>
      <c r="H16" s="10">
        <v>6299.820438174389</v>
      </c>
      <c r="I16" s="10">
        <v>8381.253307319841</v>
      </c>
      <c r="J16" s="10">
        <v>6512.9068596163379</v>
      </c>
      <c r="K16" s="10">
        <v>7182.1322637139619</v>
      </c>
      <c r="L16" s="10">
        <v>9367.7683104485532</v>
      </c>
      <c r="M16" s="10">
        <v>9872.4195111042736</v>
      </c>
      <c r="N16" s="10">
        <v>10361.261419917168</v>
      </c>
      <c r="O16" s="10">
        <v>14501.598134603133</v>
      </c>
      <c r="P16" s="10">
        <v>25983.604626600158</v>
      </c>
      <c r="Q16" s="10">
        <v>16074.713828541859</v>
      </c>
      <c r="R16" s="10">
        <v>16743.39088402718</v>
      </c>
      <c r="S16" s="10">
        <v>56922.332146942092</v>
      </c>
      <c r="T16" s="10">
        <v>57419.264210755042</v>
      </c>
      <c r="U16" s="10">
        <v>34576</v>
      </c>
      <c r="V16" s="10">
        <v>61443</v>
      </c>
      <c r="W16" s="10">
        <v>42980</v>
      </c>
      <c r="X16" s="10">
        <v>40927</v>
      </c>
      <c r="Y16" s="10">
        <v>49242</v>
      </c>
      <c r="Z16" s="10">
        <v>51135</v>
      </c>
    </row>
    <row r="17" spans="1:26" x14ac:dyDescent="0.2">
      <c r="A17" s="9" t="s">
        <v>15</v>
      </c>
      <c r="B17" s="10">
        <v>596.12838418672595</v>
      </c>
      <c r="C17" s="10">
        <v>619.11072266251131</v>
      </c>
      <c r="D17" s="10">
        <v>833.29132024920989</v>
      </c>
      <c r="E17" s="10">
        <v>1102.1166547909402</v>
      </c>
      <c r="F17" s="10">
        <v>1522.1673882544699</v>
      </c>
      <c r="G17" s="10">
        <v>2959.6319912930348</v>
      </c>
      <c r="H17" s="10">
        <v>5284.5378614650726</v>
      </c>
      <c r="I17" s="10">
        <v>5860.421209141814</v>
      </c>
      <c r="J17" s="10">
        <v>4198.6416132853092</v>
      </c>
      <c r="K17" s="10">
        <v>3430.2630932596576</v>
      </c>
      <c r="L17" s="10">
        <v>4565.3499356226694</v>
      </c>
      <c r="M17" s="10">
        <v>3773.9419031737998</v>
      </c>
      <c r="N17" s="10">
        <v>5366.0830257301513</v>
      </c>
      <c r="O17" s="10">
        <v>6906.5866073535699</v>
      </c>
      <c r="P17" s="10">
        <v>7756.789037554996</v>
      </c>
      <c r="Q17" s="10">
        <v>11745.747827345043</v>
      </c>
      <c r="R17" s="10">
        <v>10516.233831305319</v>
      </c>
      <c r="S17" s="10">
        <v>4438.9026103291981</v>
      </c>
      <c r="T17" s="10">
        <v>5876.7737956536639</v>
      </c>
      <c r="U17" s="10">
        <v>3973</v>
      </c>
      <c r="V17" s="10">
        <v>4725</v>
      </c>
      <c r="W17" s="10">
        <v>4505</v>
      </c>
      <c r="X17" s="10">
        <v>5276</v>
      </c>
      <c r="Y17" s="10">
        <v>5163</v>
      </c>
      <c r="Z17" s="10">
        <v>4781</v>
      </c>
    </row>
    <row r="18" spans="1:26" x14ac:dyDescent="0.2">
      <c r="A18" s="9" t="s">
        <v>16</v>
      </c>
      <c r="B18" s="10">
        <v>801.78837906152444</v>
      </c>
      <c r="C18" s="10">
        <v>571.60274828635352</v>
      </c>
      <c r="D18" s="10">
        <v>1276.0544718574849</v>
      </c>
      <c r="E18" s="10">
        <v>1058.6928083595853</v>
      </c>
      <c r="F18" s="10">
        <v>2092.9096095792379</v>
      </c>
      <c r="G18" s="10">
        <v>2031.8245711197333</v>
      </c>
      <c r="H18" s="10">
        <v>1770.5965864829725</v>
      </c>
      <c r="I18" s="10">
        <v>2279.6563239201737</v>
      </c>
      <c r="J18" s="10">
        <v>1700.2360277005719</v>
      </c>
      <c r="K18" s="10">
        <v>1932.709566936963</v>
      </c>
      <c r="L18" s="10">
        <v>2280.7458936954486</v>
      </c>
      <c r="M18" s="10">
        <v>3089.9577174339106</v>
      </c>
      <c r="N18" s="10">
        <v>2918.7471639860105</v>
      </c>
      <c r="O18" s="10">
        <v>4399.0574736526451</v>
      </c>
      <c r="P18" s="10">
        <v>3868.2452610125324</v>
      </c>
      <c r="Q18" s="10">
        <v>4350.2900393024011</v>
      </c>
      <c r="R18" s="10">
        <v>6309.5134060118935</v>
      </c>
      <c r="S18" s="10">
        <v>3769.163801654398</v>
      </c>
      <c r="T18" s="10">
        <v>4499.0067544835456</v>
      </c>
      <c r="U18" s="10">
        <v>8588</v>
      </c>
      <c r="V18" s="10">
        <v>6154</v>
      </c>
      <c r="W18" s="10">
        <v>8023</v>
      </c>
      <c r="X18" s="10">
        <v>8986</v>
      </c>
      <c r="Y18" s="10">
        <v>10924</v>
      </c>
      <c r="Z18" s="10">
        <v>11566</v>
      </c>
    </row>
    <row r="19" spans="1:26" x14ac:dyDescent="0.2">
      <c r="A19" s="9" t="s">
        <v>17</v>
      </c>
      <c r="B19" s="10">
        <v>298.79580640057179</v>
      </c>
      <c r="C19" s="10">
        <v>409.84426560621796</v>
      </c>
      <c r="D19" s="10">
        <v>454.97513754019974</v>
      </c>
      <c r="E19" s="10">
        <v>722.73242525698595</v>
      </c>
      <c r="F19" s="10">
        <v>997.90106302969389</v>
      </c>
      <c r="G19" s="10">
        <v>1286.7325033985792</v>
      </c>
      <c r="H19" s="10">
        <v>3032.3851172260493</v>
      </c>
      <c r="I19" s="10">
        <v>3181.4959471924167</v>
      </c>
      <c r="J19" s="10">
        <v>2675.0889445634248</v>
      </c>
      <c r="K19" s="10">
        <v>2743.2759060661501</v>
      </c>
      <c r="L19" s="10">
        <v>3088.9451578712578</v>
      </c>
      <c r="M19" s="10">
        <v>4178.4582308180061</v>
      </c>
      <c r="N19" s="10">
        <v>3665.714535286877</v>
      </c>
      <c r="O19" s="10">
        <v>6398.7248104459459</v>
      </c>
      <c r="P19" s="10">
        <v>8764.8982326820114</v>
      </c>
      <c r="Q19" s="10">
        <v>9708.5837236858624</v>
      </c>
      <c r="R19" s="10">
        <v>14082.324421138634</v>
      </c>
      <c r="S19" s="10">
        <v>21263.351037016007</v>
      </c>
      <c r="T19" s="10">
        <v>30979.088078244651</v>
      </c>
      <c r="U19" s="10">
        <v>45403</v>
      </c>
      <c r="V19" s="10">
        <v>38836</v>
      </c>
      <c r="W19" s="10">
        <v>22914</v>
      </c>
      <c r="X19" s="10">
        <v>17000</v>
      </c>
      <c r="Y19" s="10">
        <v>12212</v>
      </c>
      <c r="Z19" s="10">
        <v>12103</v>
      </c>
    </row>
    <row r="20" spans="1:26" x14ac:dyDescent="0.2">
      <c r="A20" s="9" t="s">
        <v>18</v>
      </c>
      <c r="B20" s="10">
        <v>1418.527167344592</v>
      </c>
      <c r="C20" s="10">
        <v>1933.7369368372006</v>
      </c>
      <c r="D20" s="10">
        <v>2523.4532473278109</v>
      </c>
      <c r="E20" s="10">
        <v>2038.5966766655117</v>
      </c>
      <c r="F20" s="10">
        <v>2636.578977935701</v>
      </c>
      <c r="G20" s="10">
        <v>3386.1897410200554</v>
      </c>
      <c r="H20" s="10">
        <v>3554.0553729209901</v>
      </c>
      <c r="I20" s="10">
        <v>3177.6748189631371</v>
      </c>
      <c r="J20" s="10">
        <v>5586.8231669038851</v>
      </c>
      <c r="K20" s="10">
        <v>4531.5935200784088</v>
      </c>
      <c r="L20" s="10">
        <v>5186.35942520758</v>
      </c>
      <c r="M20" s="10">
        <v>5871.1779442731349</v>
      </c>
      <c r="N20" s="10">
        <v>7691.5526241132393</v>
      </c>
      <c r="O20" s="10">
        <v>10150.372422555929</v>
      </c>
      <c r="P20" s="10">
        <v>13504.708542241722</v>
      </c>
      <c r="Q20" s="10">
        <v>16197.694566707551</v>
      </c>
      <c r="R20" s="10">
        <v>17890.969644199289</v>
      </c>
      <c r="S20" s="10">
        <v>17852.945218386143</v>
      </c>
      <c r="T20" s="10">
        <v>20460.687396188325</v>
      </c>
      <c r="U20" s="10">
        <v>31479</v>
      </c>
      <c r="V20" s="10">
        <v>35906</v>
      </c>
      <c r="W20" s="10">
        <v>41663</v>
      </c>
      <c r="X20" s="10">
        <v>40421</v>
      </c>
      <c r="Y20" s="10">
        <v>46053</v>
      </c>
      <c r="Z20" s="10">
        <v>35165</v>
      </c>
    </row>
    <row r="21" spans="1:26" x14ac:dyDescent="0.2">
      <c r="A21" s="9" t="s">
        <v>19</v>
      </c>
      <c r="B21" s="10">
        <v>1531.7203782775059</v>
      </c>
      <c r="C21" s="10">
        <v>2630.9979012959848</v>
      </c>
      <c r="D21" s="10">
        <v>3444.1873846222179</v>
      </c>
      <c r="E21" s="10">
        <v>5080.7851942284251</v>
      </c>
      <c r="F21" s="10">
        <v>6445.4811103104203</v>
      </c>
      <c r="G21" s="10">
        <v>8021.1026917442641</v>
      </c>
      <c r="H21" s="10">
        <v>10983.642979869002</v>
      </c>
      <c r="I21" s="10">
        <v>12954.523656969846</v>
      </c>
      <c r="J21" s="10">
        <v>15117.859186678748</v>
      </c>
      <c r="K21" s="10">
        <v>13706.863659999579</v>
      </c>
      <c r="L21" s="10">
        <v>13551.088405677176</v>
      </c>
      <c r="M21" s="10">
        <v>11858.626269231219</v>
      </c>
      <c r="N21" s="10">
        <v>16751.314936866329</v>
      </c>
      <c r="O21" s="10">
        <v>20142.642827788717</v>
      </c>
      <c r="P21" s="10">
        <v>21745.562212846893</v>
      </c>
      <c r="Q21" s="10">
        <v>28220.827231137366</v>
      </c>
      <c r="R21" s="10">
        <v>25756.282007784073</v>
      </c>
      <c r="S21" s="10">
        <v>13331.418861003127</v>
      </c>
      <c r="T21" s="10">
        <v>27289.919817950464</v>
      </c>
      <c r="U21" s="10">
        <v>22296</v>
      </c>
      <c r="V21" s="10">
        <v>17971</v>
      </c>
      <c r="W21" s="10">
        <v>17473</v>
      </c>
      <c r="X21" s="10">
        <v>14813</v>
      </c>
      <c r="Y21" s="10">
        <v>19115</v>
      </c>
      <c r="Z21" s="10">
        <v>18323</v>
      </c>
    </row>
    <row r="22" spans="1:26" x14ac:dyDescent="0.2">
      <c r="A22" s="9" t="s">
        <v>20</v>
      </c>
      <c r="B22" s="10">
        <v>3056.0646289420129</v>
      </c>
      <c r="C22" s="10">
        <v>3782.4651328314035</v>
      </c>
      <c r="D22" s="10">
        <v>4226.4564221304536</v>
      </c>
      <c r="E22" s="10">
        <v>5212.5182651943469</v>
      </c>
      <c r="F22" s="10">
        <v>5511.4046978121341</v>
      </c>
      <c r="G22" s="10">
        <v>9041.6235727418571</v>
      </c>
      <c r="H22" s="10">
        <v>13424.673825702765</v>
      </c>
      <c r="I22" s="10">
        <v>18574.448571514884</v>
      </c>
      <c r="J22" s="10">
        <v>20248.125475086548</v>
      </c>
      <c r="K22" s="10">
        <v>17099.138301525614</v>
      </c>
      <c r="L22" s="10">
        <v>19232.984320292788</v>
      </c>
      <c r="M22" s="10">
        <v>25163.689941457298</v>
      </c>
      <c r="N22" s="10">
        <v>40642.832305235592</v>
      </c>
      <c r="O22" s="10">
        <v>57609.287111660524</v>
      </c>
      <c r="P22" s="10">
        <v>78426.982446012596</v>
      </c>
      <c r="Q22" s="10">
        <v>106506.42334425192</v>
      </c>
      <c r="R22" s="10">
        <v>103734.56456186072</v>
      </c>
      <c r="S22" s="10">
        <v>90062.686049787124</v>
      </c>
      <c r="T22" s="10">
        <v>106784.74444308638</v>
      </c>
      <c r="U22" s="10">
        <v>91646</v>
      </c>
      <c r="V22" s="10">
        <v>69431</v>
      </c>
      <c r="W22" s="10">
        <v>68002</v>
      </c>
      <c r="X22" s="10">
        <v>65015</v>
      </c>
      <c r="Y22" s="10">
        <v>77458</v>
      </c>
      <c r="Z22" s="10">
        <v>72235</v>
      </c>
    </row>
    <row r="23" spans="1:26" x14ac:dyDescent="0.2">
      <c r="A23" s="9" t="s">
        <v>21</v>
      </c>
      <c r="B23" s="10">
        <v>1110.5258490891758</v>
      </c>
      <c r="C23" s="10">
        <v>1378.4915617784941</v>
      </c>
      <c r="D23" s="10">
        <v>1608.5995801446325</v>
      </c>
      <c r="E23" s="10">
        <v>2079.9635825479295</v>
      </c>
      <c r="F23" s="10">
        <v>2664.3021977294002</v>
      </c>
      <c r="G23" s="10">
        <v>3758.0814609700747</v>
      </c>
      <c r="H23" s="10">
        <v>4341.2850637435458</v>
      </c>
      <c r="I23" s="10">
        <v>5601.2247246797979</v>
      </c>
      <c r="J23" s="10">
        <v>5907.3615749025639</v>
      </c>
      <c r="K23" s="10">
        <v>5793.7511198559423</v>
      </c>
      <c r="L23" s="10">
        <v>5966.0846664647897</v>
      </c>
      <c r="M23" s="10">
        <v>7418.3656324950662</v>
      </c>
      <c r="N23" s="10">
        <v>9334.2335845500929</v>
      </c>
      <c r="O23" s="10">
        <v>10812.909876625141</v>
      </c>
      <c r="P23" s="10">
        <v>11568.084081034078</v>
      </c>
      <c r="Q23" s="10">
        <v>12968.445976757095</v>
      </c>
      <c r="R23" s="10">
        <v>13615.663514835727</v>
      </c>
      <c r="S23" s="10">
        <v>12384.553779789614</v>
      </c>
      <c r="T23" s="10">
        <v>11539.118385767641</v>
      </c>
      <c r="U23" s="10">
        <v>11370</v>
      </c>
      <c r="V23" s="10">
        <v>10723</v>
      </c>
      <c r="W23" s="10">
        <v>10978</v>
      </c>
      <c r="X23" s="10">
        <v>9414</v>
      </c>
      <c r="Y23" s="10">
        <v>9389</v>
      </c>
      <c r="Z23" s="10">
        <v>9615</v>
      </c>
    </row>
    <row r="24" spans="1:26" x14ac:dyDescent="0.2">
      <c r="A24" s="9" t="s">
        <v>22</v>
      </c>
      <c r="B24" s="10">
        <v>125.11779588068043</v>
      </c>
      <c r="C24" s="10">
        <v>194.76574360742165</v>
      </c>
      <c r="D24" s="10">
        <v>248.65164343974624</v>
      </c>
      <c r="E24" s="10">
        <v>259.15595850236542</v>
      </c>
      <c r="F24" s="10">
        <v>439.45243963924599</v>
      </c>
      <c r="G24" s="10">
        <v>343.87695534996146</v>
      </c>
      <c r="H24" s="10">
        <v>600.54269851777099</v>
      </c>
      <c r="I24" s="10">
        <v>718.95576788335984</v>
      </c>
      <c r="J24" s="10">
        <v>859.9373370635293</v>
      </c>
      <c r="K24" s="10">
        <v>658.07663927627107</v>
      </c>
      <c r="L24" s="10">
        <v>760.92497214815319</v>
      </c>
      <c r="M24" s="10">
        <v>932.09555646864487</v>
      </c>
      <c r="N24" s="10">
        <v>928.04170903341196</v>
      </c>
      <c r="O24" s="10">
        <v>1209.829026522719</v>
      </c>
      <c r="P24" s="10">
        <v>1658.6334387397851</v>
      </c>
      <c r="Q24" s="10">
        <v>1426.109548422181</v>
      </c>
      <c r="R24" s="10">
        <v>1609.8184710940145</v>
      </c>
      <c r="S24" s="10">
        <v>2076.6023761335109</v>
      </c>
      <c r="T24" s="10">
        <v>1850.8775495495606</v>
      </c>
      <c r="U24" s="10">
        <v>2433</v>
      </c>
      <c r="V24" s="10">
        <v>1789</v>
      </c>
      <c r="W24" s="10">
        <v>2391</v>
      </c>
      <c r="X24" s="10">
        <v>3021</v>
      </c>
      <c r="Y24" s="10">
        <v>3137</v>
      </c>
      <c r="Z24" s="10">
        <v>3318</v>
      </c>
    </row>
    <row r="25" spans="1:26" x14ac:dyDescent="0.2">
      <c r="A25" s="9" t="s">
        <v>23</v>
      </c>
      <c r="B25" s="10">
        <v>1174.329578606091</v>
      </c>
      <c r="C25" s="10">
        <v>1852.5692772841637</v>
      </c>
      <c r="D25" s="10">
        <v>2067.5505392752202</v>
      </c>
      <c r="E25" s="10">
        <v>2427.2891688787477</v>
      </c>
      <c r="F25" s="10">
        <v>3356.168579424831</v>
      </c>
      <c r="G25" s="10">
        <v>3234.7190422908297</v>
      </c>
      <c r="H25" s="10">
        <v>4406.4871174818763</v>
      </c>
      <c r="I25" s="10">
        <v>4987.9773951476218</v>
      </c>
      <c r="J25" s="10">
        <v>5442.375971256376</v>
      </c>
      <c r="K25" s="10">
        <v>5289.3072193023163</v>
      </c>
      <c r="L25" s="10">
        <v>5427.9811267738796</v>
      </c>
      <c r="M25" s="10">
        <v>7319.4701301901368</v>
      </c>
      <c r="N25" s="10">
        <v>4996.8087867267877</v>
      </c>
      <c r="O25" s="10">
        <v>6349.0161986260218</v>
      </c>
      <c r="P25" s="10">
        <v>7551.8765864539428</v>
      </c>
      <c r="Q25" s="10">
        <v>5558.7555174185982</v>
      </c>
      <c r="R25" s="10">
        <v>8733.375500331591</v>
      </c>
      <c r="S25" s="10">
        <v>8346.0933156001156</v>
      </c>
      <c r="T25" s="10">
        <v>8786.4491518894865</v>
      </c>
      <c r="U25" s="10">
        <v>12568</v>
      </c>
      <c r="V25" s="10">
        <v>11929</v>
      </c>
      <c r="W25" s="10">
        <v>8439</v>
      </c>
      <c r="X25" s="10">
        <v>10151</v>
      </c>
      <c r="Y25" s="10">
        <v>9177</v>
      </c>
      <c r="Z25" s="10">
        <v>9732</v>
      </c>
    </row>
    <row r="26" spans="1:26" x14ac:dyDescent="0.2">
      <c r="A26" s="9" t="s">
        <v>24</v>
      </c>
      <c r="B26" s="10">
        <v>262.52740994749712</v>
      </c>
      <c r="C26" s="10">
        <v>280.57728069793507</v>
      </c>
      <c r="D26" s="10">
        <v>478.94073484677767</v>
      </c>
      <c r="E26" s="10">
        <v>813.12011991115628</v>
      </c>
      <c r="F26" s="10">
        <v>769.80724486767826</v>
      </c>
      <c r="G26" s="10">
        <v>841.15686102485461</v>
      </c>
      <c r="H26" s="10">
        <v>979.33318014084671</v>
      </c>
      <c r="I26" s="10">
        <v>1250.2691137456122</v>
      </c>
      <c r="J26" s="10">
        <v>764.45018489345944</v>
      </c>
      <c r="K26" s="10">
        <v>1102.9249592935475</v>
      </c>
      <c r="L26" s="10">
        <v>981.11404994413692</v>
      </c>
      <c r="M26" s="10">
        <v>1294.2613079819778</v>
      </c>
      <c r="N26" s="10">
        <v>2145.3910692256086</v>
      </c>
      <c r="O26" s="10">
        <v>1411.4525536412364</v>
      </c>
      <c r="P26" s="10">
        <v>3078.1177698161728</v>
      </c>
      <c r="Q26" s="10">
        <v>1968.7492894691848</v>
      </c>
      <c r="R26" s="10">
        <v>2852.1490995987524</v>
      </c>
      <c r="S26" s="10">
        <v>3467.7221373890043</v>
      </c>
      <c r="T26" s="10">
        <v>3942.2074555155268</v>
      </c>
      <c r="U26" s="10">
        <v>5037</v>
      </c>
      <c r="V26" s="10">
        <v>3278</v>
      </c>
      <c r="W26" s="10">
        <v>3010</v>
      </c>
      <c r="X26" s="10">
        <v>3095</v>
      </c>
      <c r="Y26" s="10">
        <v>3931</v>
      </c>
      <c r="Z26" s="10">
        <v>4120</v>
      </c>
    </row>
    <row r="27" spans="1:26" x14ac:dyDescent="0.2">
      <c r="A27" s="9" t="s">
        <v>25</v>
      </c>
      <c r="B27" s="10">
        <v>577.67871934447987</v>
      </c>
      <c r="C27" s="10">
        <v>820.10618638175129</v>
      </c>
      <c r="D27" s="10">
        <v>1080.1924246004505</v>
      </c>
      <c r="E27" s="10">
        <v>1631.7388324664689</v>
      </c>
      <c r="F27" s="10">
        <v>2721.3913561368249</v>
      </c>
      <c r="G27" s="10">
        <v>5333.6792661079653</v>
      </c>
      <c r="H27" s="10">
        <v>4520.8692475483213</v>
      </c>
      <c r="I27" s="10">
        <v>6126.1760069918637</v>
      </c>
      <c r="J27" s="10">
        <v>6846.947715728571</v>
      </c>
      <c r="K27" s="10">
        <v>10944.32433016621</v>
      </c>
      <c r="L27" s="10">
        <v>13564.338028029802</v>
      </c>
      <c r="M27" s="10">
        <v>11566.989160638394</v>
      </c>
      <c r="N27" s="10">
        <v>13540.772521338065</v>
      </c>
      <c r="O27" s="10">
        <v>14365.9005414805</v>
      </c>
      <c r="P27" s="10">
        <v>13224.897043585395</v>
      </c>
      <c r="Q27" s="10">
        <v>21874.756346857299</v>
      </c>
      <c r="R27" s="10">
        <v>25521.878468793151</v>
      </c>
      <c r="S27" s="10">
        <v>22877.621748438043</v>
      </c>
      <c r="T27" s="10">
        <v>17839.262757099994</v>
      </c>
      <c r="U27" s="10">
        <v>21466</v>
      </c>
      <c r="V27" s="10">
        <v>13780</v>
      </c>
      <c r="W27" s="10">
        <v>25113</v>
      </c>
      <c r="X27" s="10">
        <v>29588</v>
      </c>
      <c r="Y27" s="10">
        <v>31769</v>
      </c>
      <c r="Z27" s="10">
        <v>31307</v>
      </c>
    </row>
    <row r="28" spans="1:26" x14ac:dyDescent="0.2">
      <c r="A28" s="9" t="s">
        <v>26</v>
      </c>
      <c r="B28" s="10">
        <v>824.20540043327787</v>
      </c>
      <c r="C28" s="10">
        <v>869.22413979311477</v>
      </c>
      <c r="D28" s="10">
        <v>1148.5108541082111</v>
      </c>
      <c r="E28" s="10">
        <v>1478.458090711981</v>
      </c>
      <c r="F28" s="10">
        <v>1812.4103940761445</v>
      </c>
      <c r="G28" s="10">
        <v>2362.8637216833827</v>
      </c>
      <c r="H28" s="10">
        <v>2097.6344484418432</v>
      </c>
      <c r="I28" s="10">
        <v>3287.8483376015251</v>
      </c>
      <c r="J28" s="10">
        <v>2347.2879941679389</v>
      </c>
      <c r="K28" s="10">
        <v>2625.9615409488088</v>
      </c>
      <c r="L28" s="10">
        <v>2206.3726307003062</v>
      </c>
      <c r="M28" s="10">
        <v>2698.2156136855319</v>
      </c>
      <c r="N28" s="10">
        <v>3011.0674870623129</v>
      </c>
      <c r="O28" s="10">
        <v>3686.9272802340538</v>
      </c>
      <c r="P28" s="10">
        <v>4173.730686354229</v>
      </c>
      <c r="Q28" s="10">
        <v>4241.0466956920736</v>
      </c>
      <c r="R28" s="10">
        <v>5006.5292509142091</v>
      </c>
      <c r="S28" s="10">
        <v>6163.3911690244113</v>
      </c>
      <c r="T28" s="10">
        <v>5737.0233844123777</v>
      </c>
      <c r="U28" s="10">
        <v>6835</v>
      </c>
      <c r="V28" s="10">
        <v>5520</v>
      </c>
      <c r="W28" s="10">
        <v>4950</v>
      </c>
      <c r="X28" s="10">
        <v>6078</v>
      </c>
      <c r="Y28" s="10">
        <v>6563</v>
      </c>
      <c r="Z28" s="10">
        <v>6569</v>
      </c>
    </row>
    <row r="29" spans="1:26" x14ac:dyDescent="0.2">
      <c r="A29" s="9" t="s">
        <v>27</v>
      </c>
      <c r="B29" s="10">
        <v>4877.7929346303881</v>
      </c>
      <c r="C29" s="10">
        <v>6406.2122126471686</v>
      </c>
      <c r="D29" s="10">
        <v>7487.5681945788747</v>
      </c>
      <c r="E29" s="10">
        <v>8998.2214897952508</v>
      </c>
      <c r="F29" s="10">
        <v>14592.834210598496</v>
      </c>
      <c r="G29" s="10">
        <v>20839.604598278529</v>
      </c>
      <c r="H29" s="10">
        <v>29530.928139001619</v>
      </c>
      <c r="I29" s="10">
        <v>32927.769594619509</v>
      </c>
      <c r="J29" s="10">
        <v>25319.390446409689</v>
      </c>
      <c r="K29" s="10">
        <v>24771.376641464703</v>
      </c>
      <c r="L29" s="10">
        <v>28793.665956124274</v>
      </c>
      <c r="M29" s="10">
        <v>31151.337873235079</v>
      </c>
      <c r="N29" s="10">
        <v>33918.332876722918</v>
      </c>
      <c r="O29" s="10">
        <v>41011.761758657085</v>
      </c>
      <c r="P29" s="10">
        <v>51030.411592450975</v>
      </c>
      <c r="Q29" s="10">
        <v>51968.430622352113</v>
      </c>
      <c r="R29" s="10">
        <v>60430.825430523051</v>
      </c>
      <c r="S29" s="10">
        <v>56786.808637511422</v>
      </c>
      <c r="T29" s="10">
        <v>59206.009492564539</v>
      </c>
      <c r="U29" s="10">
        <v>68636</v>
      </c>
      <c r="V29" s="10">
        <v>62207</v>
      </c>
      <c r="W29" s="10">
        <v>67745</v>
      </c>
      <c r="X29" s="10">
        <v>58526</v>
      </c>
      <c r="Y29" s="10">
        <v>63837</v>
      </c>
      <c r="Z29" s="10">
        <v>62324</v>
      </c>
    </row>
    <row r="30" spans="1:26" x14ac:dyDescent="0.2">
      <c r="A30" s="1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">
      <c r="A31" s="11" t="s">
        <v>28</v>
      </c>
      <c r="B31" s="12">
        <v>76011.369422810691</v>
      </c>
      <c r="C31" s="12">
        <v>99154.617308524772</v>
      </c>
      <c r="D31" s="12">
        <v>114741.23110039966</v>
      </c>
      <c r="E31" s="12">
        <v>144012.82676297796</v>
      </c>
      <c r="F31" s="12">
        <v>199199.39742540003</v>
      </c>
      <c r="G31" s="12">
        <v>211586.36478157385</v>
      </c>
      <c r="H31" s="12">
        <v>266679.05562179745</v>
      </c>
      <c r="I31" s="12">
        <v>316914.88072727888</v>
      </c>
      <c r="J31" s="12">
        <v>309561.03623070684</v>
      </c>
      <c r="K31" s="12">
        <v>284120.97395674745</v>
      </c>
      <c r="L31" s="12">
        <v>271600.97564021335</v>
      </c>
      <c r="M31" s="12">
        <v>301397.97596878331</v>
      </c>
      <c r="N31" s="12">
        <v>378351.99717934924</v>
      </c>
      <c r="O31" s="12">
        <v>444955.15634728409</v>
      </c>
      <c r="P31" s="12">
        <v>535717.44333676435</v>
      </c>
      <c r="Q31" s="12">
        <v>645473.24573925324</v>
      </c>
      <c r="R31" s="12">
        <v>688863.74435758102</v>
      </c>
      <c r="S31" s="12">
        <v>637041.20887620782</v>
      </c>
      <c r="T31" s="12">
        <v>743764.95212007291</v>
      </c>
      <c r="U31" s="12">
        <v>806965</v>
      </c>
      <c r="V31" s="12">
        <v>781769</v>
      </c>
      <c r="W31" s="12">
        <v>774765</v>
      </c>
      <c r="X31" s="12">
        <v>759271</v>
      </c>
      <c r="Y31" s="12">
        <v>818236</v>
      </c>
      <c r="Z31" s="12">
        <v>806954</v>
      </c>
    </row>
    <row r="32" spans="1:26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">
      <c r="A33" s="9" t="s">
        <v>29</v>
      </c>
      <c r="B33" s="10">
        <v>10064.536745090621</v>
      </c>
      <c r="C33" s="10">
        <v>8949.4897746718671</v>
      </c>
      <c r="D33" s="10">
        <v>12290.866048876929</v>
      </c>
      <c r="E33" s="10">
        <v>14770.984794232327</v>
      </c>
      <c r="F33" s="10">
        <v>14558.222740115143</v>
      </c>
      <c r="G33" s="10">
        <v>17869.310818562233</v>
      </c>
      <c r="H33" s="10">
        <v>16494.320138892388</v>
      </c>
      <c r="I33" s="10">
        <v>21671.237930137198</v>
      </c>
      <c r="J33" s="10">
        <v>28037.406133407567</v>
      </c>
      <c r="K33" s="10">
        <v>31382.451944888035</v>
      </c>
      <c r="L33" s="10">
        <v>31197.508349438707</v>
      </c>
      <c r="M33" s="10">
        <v>30120.59314391045</v>
      </c>
      <c r="N33" s="10">
        <v>34366.874233179813</v>
      </c>
      <c r="O33" s="10">
        <v>35964.223772881545</v>
      </c>
      <c r="P33" s="10">
        <v>47038.137137889324</v>
      </c>
      <c r="Q33" s="10">
        <v>62509.648047684386</v>
      </c>
      <c r="R33" s="10">
        <v>63717.66806166149</v>
      </c>
      <c r="S33" s="10">
        <v>61622.818065064115</v>
      </c>
      <c r="T33" s="10">
        <v>61420.061868827856</v>
      </c>
      <c r="U33" s="10">
        <v>59794</v>
      </c>
      <c r="V33" s="10">
        <v>65874</v>
      </c>
      <c r="W33" s="10">
        <v>78644</v>
      </c>
      <c r="X33" s="10">
        <v>90340</v>
      </c>
      <c r="Y33" s="10">
        <v>90113</v>
      </c>
      <c r="Z33" s="10">
        <v>97088</v>
      </c>
    </row>
    <row r="34" spans="1:26" x14ac:dyDescent="0.2">
      <c r="A34" s="9" t="s">
        <v>30</v>
      </c>
      <c r="B34" s="10">
        <v>1464.3932666611936</v>
      </c>
      <c r="C34" s="10">
        <v>2148.0727434093451</v>
      </c>
      <c r="D34" s="10">
        <v>2786.2373016351494</v>
      </c>
      <c r="E34" s="10">
        <v>1361.3860799436115</v>
      </c>
      <c r="F34" s="10">
        <v>3395.2003993258941</v>
      </c>
      <c r="G34" s="10">
        <v>4138.5683701355092</v>
      </c>
      <c r="H34" s="10">
        <v>4681.2642391324598</v>
      </c>
      <c r="I34" s="10">
        <v>5249.6238079026944</v>
      </c>
      <c r="J34" s="10">
        <v>5727.0250685158808</v>
      </c>
      <c r="K34" s="10">
        <v>6006.1874749626677</v>
      </c>
      <c r="L34" s="10">
        <v>5510.8251215028249</v>
      </c>
      <c r="M34" s="10">
        <v>7190.5198176354043</v>
      </c>
      <c r="N34" s="10">
        <v>10281.422540840151</v>
      </c>
      <c r="O34" s="10">
        <v>9509.5305856631021</v>
      </c>
      <c r="P34" s="10">
        <v>11338.055368781126</v>
      </c>
      <c r="Q34" s="10">
        <v>12761.843877769708</v>
      </c>
      <c r="R34" s="10">
        <v>14350.020681810194</v>
      </c>
      <c r="S34" s="10">
        <v>8061.2301625287946</v>
      </c>
      <c r="T34" s="10">
        <v>5861.0228496392665</v>
      </c>
      <c r="U34" s="10">
        <v>18011</v>
      </c>
      <c r="V34" s="10">
        <v>4701</v>
      </c>
      <c r="W34" s="10">
        <v>7155</v>
      </c>
      <c r="X34" s="10">
        <v>8802</v>
      </c>
      <c r="Y34" s="10">
        <v>9515</v>
      </c>
      <c r="Z34" s="10">
        <v>8588</v>
      </c>
    </row>
    <row r="35" spans="1:26" x14ac:dyDescent="0.2">
      <c r="A35" s="9" t="s">
        <v>31</v>
      </c>
      <c r="B35" s="10">
        <v>2344.1794277889649</v>
      </c>
      <c r="C35" s="10">
        <v>3883.3855285580048</v>
      </c>
      <c r="D35" s="10">
        <v>5262.2960036356217</v>
      </c>
      <c r="E35" s="10">
        <v>5665.4773932449207</v>
      </c>
      <c r="F35" s="10">
        <v>6896.2884166349868</v>
      </c>
      <c r="G35" s="10">
        <v>9032.2919764617454</v>
      </c>
      <c r="H35" s="10">
        <v>10752.769995373461</v>
      </c>
      <c r="I35" s="10">
        <v>14672.647274943436</v>
      </c>
      <c r="J35" s="10">
        <v>18415.674175864813</v>
      </c>
      <c r="K35" s="10">
        <v>23156.802807522312</v>
      </c>
      <c r="L35" s="10">
        <v>25813.336199697653</v>
      </c>
      <c r="M35" s="10">
        <v>29440.703935951606</v>
      </c>
      <c r="N35" s="10">
        <v>26203.90636762022</v>
      </c>
      <c r="O35" s="10">
        <v>28327.573612932181</v>
      </c>
      <c r="P35" s="10">
        <v>39725.614125248707</v>
      </c>
      <c r="Q35" s="10">
        <v>47768.533853477449</v>
      </c>
      <c r="R35" s="10">
        <v>58712.687143394054</v>
      </c>
      <c r="S35" s="10">
        <v>60802.017104931423</v>
      </c>
      <c r="T35" s="10">
        <v>70131.050072192287</v>
      </c>
      <c r="U35" s="10">
        <v>92755</v>
      </c>
      <c r="V35" s="10">
        <v>99024</v>
      </c>
      <c r="W35" s="10">
        <v>100581</v>
      </c>
      <c r="X35" s="10">
        <v>104153</v>
      </c>
      <c r="Y35" s="10">
        <v>108274</v>
      </c>
      <c r="Z35" s="10">
        <v>110397</v>
      </c>
    </row>
    <row r="36" spans="1:26" x14ac:dyDescent="0.2">
      <c r="A36" s="9" t="s">
        <v>32</v>
      </c>
      <c r="B36" s="10">
        <v>9016.7957484820345</v>
      </c>
      <c r="C36" s="10">
        <v>12543.568773625082</v>
      </c>
      <c r="D36" s="10">
        <v>14247.6604141146</v>
      </c>
      <c r="E36" s="10">
        <v>14905.110911827516</v>
      </c>
      <c r="F36" s="10">
        <v>18340.623000606247</v>
      </c>
      <c r="G36" s="10">
        <v>18488.555589792446</v>
      </c>
      <c r="H36" s="10">
        <v>23186.142303320237</v>
      </c>
      <c r="I36" s="10">
        <v>28796.010977041504</v>
      </c>
      <c r="J36" s="10">
        <v>31698.784392544181</v>
      </c>
      <c r="K36" s="10">
        <v>34325.249065522454</v>
      </c>
      <c r="L36" s="10">
        <v>39298.439780754707</v>
      </c>
      <c r="M36" s="10">
        <v>45648.744872054456</v>
      </c>
      <c r="N36" s="10">
        <v>51922.6718548926</v>
      </c>
      <c r="O36" s="10">
        <v>56790.504886341172</v>
      </c>
      <c r="P36" s="10">
        <v>66862.15023503307</v>
      </c>
      <c r="Q36" s="10">
        <v>77933.689000653394</v>
      </c>
      <c r="R36" s="10">
        <v>94074.730208639463</v>
      </c>
      <c r="S36" s="10">
        <v>115309.16413281196</v>
      </c>
      <c r="T36" s="10">
        <v>126821.49782634871</v>
      </c>
      <c r="U36" s="10">
        <v>140998</v>
      </c>
      <c r="V36" s="10">
        <v>137129</v>
      </c>
      <c r="W36" s="10">
        <v>146671</v>
      </c>
      <c r="X36" s="10">
        <v>144127</v>
      </c>
      <c r="Y36" s="10">
        <v>150400</v>
      </c>
      <c r="Z36" s="10">
        <v>156579</v>
      </c>
    </row>
    <row r="37" spans="1:26" x14ac:dyDescent="0.2">
      <c r="A37" s="9" t="s">
        <v>33</v>
      </c>
      <c r="B37" s="10">
        <v>915.93924424858278</v>
      </c>
      <c r="C37" s="10">
        <v>1436.2393956035025</v>
      </c>
      <c r="D37" s="10">
        <v>1634.2100128544048</v>
      </c>
      <c r="E37" s="10">
        <v>2518.4615992776016</v>
      </c>
      <c r="F37" s="10">
        <v>2514.2780609477586</v>
      </c>
      <c r="G37" s="10">
        <v>4225.1617611190295</v>
      </c>
      <c r="H37" s="10">
        <v>4314.8287454711854</v>
      </c>
      <c r="I37" s="10">
        <v>4867.1928383696459</v>
      </c>
      <c r="J37" s="10">
        <v>5346.6465823663648</v>
      </c>
      <c r="K37" s="10">
        <v>5055.9848393821585</v>
      </c>
      <c r="L37" s="10">
        <v>7743.7685979945127</v>
      </c>
      <c r="M37" s="10">
        <v>5479.6710734126627</v>
      </c>
      <c r="N37" s="10">
        <v>7341.6907980008109</v>
      </c>
      <c r="O37" s="10">
        <v>12874.029630429737</v>
      </c>
      <c r="P37" s="10">
        <v>16169.759235942145</v>
      </c>
      <c r="Q37" s="10">
        <v>12655.12146806794</v>
      </c>
      <c r="R37" s="10">
        <v>17848.339318829123</v>
      </c>
      <c r="S37" s="10">
        <v>27667.339077840199</v>
      </c>
      <c r="T37" s="10">
        <v>28505.678446857728</v>
      </c>
      <c r="U37" s="10">
        <v>26564</v>
      </c>
      <c r="V37" s="10">
        <v>24539</v>
      </c>
      <c r="W37" s="10">
        <v>33008</v>
      </c>
      <c r="X37" s="10">
        <v>32479</v>
      </c>
      <c r="Y37" s="10">
        <v>33306</v>
      </c>
      <c r="Z37" s="10">
        <v>39758</v>
      </c>
    </row>
    <row r="38" spans="1:26" x14ac:dyDescent="0.2">
      <c r="A38" s="1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">
      <c r="A39" s="11" t="s">
        <v>34</v>
      </c>
      <c r="B39" s="12">
        <v>23805.844432271399</v>
      </c>
      <c r="C39" s="12">
        <v>28960.756215867801</v>
      </c>
      <c r="D39" s="12">
        <v>36221.269781116709</v>
      </c>
      <c r="E39" s="12">
        <v>39221.420778525971</v>
      </c>
      <c r="F39" s="12">
        <v>45704.612617630024</v>
      </c>
      <c r="G39" s="12">
        <v>53753.888516070961</v>
      </c>
      <c r="H39" s="12">
        <v>59429.32542218973</v>
      </c>
      <c r="I39" s="12">
        <v>75256.712828394477</v>
      </c>
      <c r="J39" s="12">
        <v>89225.536352698808</v>
      </c>
      <c r="K39" s="12">
        <v>99926.676132277629</v>
      </c>
      <c r="L39" s="12">
        <v>109563.8780493884</v>
      </c>
      <c r="M39" s="12">
        <v>117880.23284296459</v>
      </c>
      <c r="N39" s="12">
        <v>130116.5657945336</v>
      </c>
      <c r="O39" s="12">
        <v>143465.86248824775</v>
      </c>
      <c r="P39" s="12">
        <v>181133.7161028944</v>
      </c>
      <c r="Q39" s="12">
        <v>213628.83624765289</v>
      </c>
      <c r="R39" s="12">
        <v>248703.44541433433</v>
      </c>
      <c r="S39" s="12">
        <v>273462.56854317652</v>
      </c>
      <c r="T39" s="12">
        <v>292739.31106386584</v>
      </c>
      <c r="U39" s="12">
        <v>338122</v>
      </c>
      <c r="V39" s="12">
        <v>331267</v>
      </c>
      <c r="W39" s="12">
        <v>366059</v>
      </c>
      <c r="X39" s="12">
        <v>379901</v>
      </c>
      <c r="Y39" s="12">
        <v>391608</v>
      </c>
      <c r="Z39" s="12">
        <v>412410</v>
      </c>
    </row>
    <row r="40" spans="1:26" x14ac:dyDescent="0.2">
      <c r="A40" s="1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">
      <c r="A41" s="9" t="s">
        <v>35</v>
      </c>
      <c r="B41" s="10">
        <v>3124.0106500507336</v>
      </c>
      <c r="C41" s="10">
        <v>4597.1992386704733</v>
      </c>
      <c r="D41" s="10">
        <v>3949.6704722646627</v>
      </c>
      <c r="E41" s="10">
        <v>3714.2962857656757</v>
      </c>
      <c r="F41" s="10">
        <v>5232.0259318736571</v>
      </c>
      <c r="G41" s="10">
        <v>7218.7488267574172</v>
      </c>
      <c r="H41" s="10">
        <v>8069.4081210430741</v>
      </c>
      <c r="I41" s="10">
        <v>10717.561898878153</v>
      </c>
      <c r="J41" s="10">
        <v>11687.068548558582</v>
      </c>
      <c r="K41" s="10">
        <v>9332.7098789002066</v>
      </c>
      <c r="L41" s="10">
        <v>9512.4028085400005</v>
      </c>
      <c r="M41" s="10">
        <v>8702.4989029635617</v>
      </c>
      <c r="N41" s="10">
        <v>7877.8348819576386</v>
      </c>
      <c r="O41" s="10">
        <v>8401.3819843609162</v>
      </c>
      <c r="P41" s="10">
        <v>9089.0167835949796</v>
      </c>
      <c r="Q41" s="10">
        <v>10725.498981420296</v>
      </c>
      <c r="R41" s="10">
        <v>12068.038657589819</v>
      </c>
      <c r="S41" s="10">
        <v>13062.766035319692</v>
      </c>
      <c r="T41" s="10">
        <v>14185.820720601256</v>
      </c>
      <c r="U41" s="10">
        <v>14786</v>
      </c>
      <c r="V41" s="10">
        <v>17697</v>
      </c>
      <c r="W41" s="10">
        <v>21432</v>
      </c>
      <c r="X41" s="10">
        <v>22531</v>
      </c>
      <c r="Y41" s="10">
        <v>23651</v>
      </c>
      <c r="Z41" s="10">
        <v>24113</v>
      </c>
    </row>
    <row r="42" spans="1:26" x14ac:dyDescent="0.2">
      <c r="A42" s="9" t="s">
        <v>36</v>
      </c>
      <c r="B42" s="10">
        <v>3442.6881438725472</v>
      </c>
      <c r="C42" s="10">
        <v>4214.1422101056014</v>
      </c>
      <c r="D42" s="10">
        <v>5502.4310379903218</v>
      </c>
      <c r="E42" s="10">
        <v>10633.346373825687</v>
      </c>
      <c r="F42" s="10">
        <v>8025.6260875497401</v>
      </c>
      <c r="G42" s="10">
        <v>7037.4276043407135</v>
      </c>
      <c r="H42" s="10">
        <v>9715.8967142472884</v>
      </c>
      <c r="I42" s="10">
        <v>11520.045059072363</v>
      </c>
      <c r="J42" s="10">
        <v>12050.350396077525</v>
      </c>
      <c r="K42" s="10">
        <v>14391.770794471777</v>
      </c>
      <c r="L42" s="10">
        <v>19582.582161606013</v>
      </c>
      <c r="M42" s="10">
        <v>19015.226471235354</v>
      </c>
      <c r="N42" s="10">
        <v>21129.272066102505</v>
      </c>
      <c r="O42" s="10">
        <v>21198.250630941518</v>
      </c>
      <c r="P42" s="10">
        <v>28881.667154104718</v>
      </c>
      <c r="Q42" s="10">
        <v>37598.908898279864</v>
      </c>
      <c r="R42" s="10">
        <v>57550.017356740966</v>
      </c>
      <c r="S42" s="10">
        <v>63583.742942997254</v>
      </c>
      <c r="T42" s="10">
        <v>62086.197787649384</v>
      </c>
      <c r="U42" s="10">
        <v>65622</v>
      </c>
      <c r="V42" s="10">
        <v>57440</v>
      </c>
      <c r="W42" s="10">
        <v>67724</v>
      </c>
      <c r="X42" s="10">
        <v>68239</v>
      </c>
      <c r="Y42" s="10">
        <v>66564</v>
      </c>
      <c r="Z42" s="10">
        <v>61298</v>
      </c>
    </row>
    <row r="43" spans="1:26" x14ac:dyDescent="0.2">
      <c r="A43" s="9" t="s">
        <v>37</v>
      </c>
      <c r="B43" s="10">
        <v>2016.9873163446716</v>
      </c>
      <c r="C43" s="10">
        <v>3062.6265817407966</v>
      </c>
      <c r="D43" s="10">
        <v>3320.3910178228116</v>
      </c>
      <c r="E43" s="10">
        <v>5993.7894421057481</v>
      </c>
      <c r="F43" s="10">
        <v>5318.0664839286455</v>
      </c>
      <c r="G43" s="10">
        <v>7658.7431178619154</v>
      </c>
      <c r="H43" s="10">
        <v>9388.5738029787353</v>
      </c>
      <c r="I43" s="10">
        <v>11494.449580277043</v>
      </c>
      <c r="J43" s="10">
        <v>13595.895139463993</v>
      </c>
      <c r="K43" s="10">
        <v>15280.37739477904</v>
      </c>
      <c r="L43" s="10">
        <v>18837.878304095917</v>
      </c>
      <c r="M43" s="10">
        <v>20699.236059236326</v>
      </c>
      <c r="N43" s="10">
        <v>16546.045815877929</v>
      </c>
      <c r="O43" s="10">
        <v>17765.95666030913</v>
      </c>
      <c r="P43" s="10">
        <v>20521.271547802811</v>
      </c>
      <c r="Q43" s="10">
        <v>16954.170930266853</v>
      </c>
      <c r="R43" s="10">
        <v>23401.881387030204</v>
      </c>
      <c r="S43" s="10">
        <v>24729.142113526887</v>
      </c>
      <c r="T43" s="10">
        <v>24724.022174689329</v>
      </c>
      <c r="U43" s="10">
        <v>24482</v>
      </c>
      <c r="V43" s="10">
        <v>24741</v>
      </c>
      <c r="W43" s="10">
        <v>28583</v>
      </c>
      <c r="X43" s="10">
        <v>29147</v>
      </c>
      <c r="Y43" s="10">
        <v>27996</v>
      </c>
      <c r="Z43" s="10">
        <v>28263</v>
      </c>
    </row>
    <row r="44" spans="1:26" x14ac:dyDescent="0.2">
      <c r="A44" s="1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">
      <c r="A45" s="13" t="s">
        <v>38</v>
      </c>
      <c r="B45" s="14">
        <v>108400.89996535005</v>
      </c>
      <c r="C45" s="14">
        <v>139989.34155490945</v>
      </c>
      <c r="D45" s="14">
        <v>163734.99340959417</v>
      </c>
      <c r="E45" s="14">
        <v>203575.67964320103</v>
      </c>
      <c r="F45" s="14">
        <v>263479.7285463821</v>
      </c>
      <c r="G45" s="14">
        <v>287255.17284660484</v>
      </c>
      <c r="H45" s="14">
        <v>353282.25968225626</v>
      </c>
      <c r="I45" s="14">
        <v>425903.65009390091</v>
      </c>
      <c r="J45" s="14">
        <v>436119.88666750572</v>
      </c>
      <c r="K45" s="14">
        <v>423052.50815717608</v>
      </c>
      <c r="L45" s="14">
        <v>429097.71696384362</v>
      </c>
      <c r="M45" s="14">
        <v>467695.17024518311</v>
      </c>
      <c r="N45" s="14">
        <v>554021.71573782084</v>
      </c>
      <c r="O45" s="14">
        <v>635786.60811114323</v>
      </c>
      <c r="P45" s="14">
        <v>775343.11492516124</v>
      </c>
      <c r="Q45" s="14">
        <v>924380.66079687316</v>
      </c>
      <c r="R45" s="14">
        <v>1030587.1271732763</v>
      </c>
      <c r="S45" s="14">
        <v>1011879.4285112282</v>
      </c>
      <c r="T45" s="14">
        <v>1137500.3038668789</v>
      </c>
      <c r="U45" s="14">
        <f>+U31+U39+U41+U42+U43</f>
        <v>1249977</v>
      </c>
      <c r="V45" s="14">
        <f t="shared" ref="V45:W45" si="0">+V31+V39+V41+V42+V43</f>
        <v>1212914</v>
      </c>
      <c r="W45" s="14">
        <v>1258563</v>
      </c>
      <c r="X45" s="14">
        <v>1259089</v>
      </c>
      <c r="Y45" s="14">
        <v>1328055</v>
      </c>
      <c r="Z45" s="14">
        <v>1333038</v>
      </c>
    </row>
    <row r="46" spans="1:26" ht="12.75" customHeight="1" x14ac:dyDescent="0.2">
      <c r="A46" s="15" t="s">
        <v>39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 x14ac:dyDescent="0.2">
      <c r="A47" s="17" t="s">
        <v>40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8"/>
      <c r="Z47" s="18"/>
    </row>
    <row r="48" spans="1:26" x14ac:dyDescent="0.2">
      <c r="A48" s="19" t="s">
        <v>41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18"/>
      <c r="Y48" s="18"/>
      <c r="Z48" s="18"/>
    </row>
    <row r="49" spans="1:26" x14ac:dyDescent="0.2">
      <c r="A49" s="19" t="s">
        <v>42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8"/>
      <c r="Y49" s="18"/>
      <c r="Z49" s="18"/>
    </row>
  </sheetData>
  <mergeCells count="7">
    <mergeCell ref="A49:Z49"/>
    <mergeCell ref="A1:Z1"/>
    <mergeCell ref="A2:Z2"/>
    <mergeCell ref="A3:Z3"/>
    <mergeCell ref="A46:Z46"/>
    <mergeCell ref="A47:Z47"/>
    <mergeCell ref="A48:Z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742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UCR</cp:lastModifiedBy>
  <cp:lastPrinted>2019-03-22T20:11:38Z</cp:lastPrinted>
  <dcterms:created xsi:type="dcterms:W3CDTF">2019-03-22T20:09:07Z</dcterms:created>
  <dcterms:modified xsi:type="dcterms:W3CDTF">2019-03-22T20:12:10Z</dcterms:modified>
</cp:coreProperties>
</file>